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9DC7148A-DFAA-E443-A838-E05A4522E973}" xr6:coauthVersionLast="47" xr6:coauthVersionMax="47" xr10:uidLastSave="{00000000-0000-0000-0000-000000000000}"/>
  <bookViews>
    <workbookView xWindow="1180" yWindow="1500" windowWidth="27240" windowHeight="15940" xr2:uid="{358C3D32-0ED3-614F-A222-0FD6318EDC02}"/>
  </bookViews>
  <sheets>
    <sheet name="Sheet1" sheetId="1" r:id="rId1"/>
    <sheet name="Sheet2" sheetId="2" r:id="rId2"/>
  </sheets>
  <definedNames>
    <definedName name="t_producto" localSheetId="1">Sheet2!$A$1:$I$26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F4" i="2" s="1"/>
  <c r="G4" i="2" s="1"/>
  <c r="H4" i="2" s="1"/>
  <c r="E5" i="2"/>
  <c r="F5" i="2" s="1"/>
  <c r="G5" i="2" s="1"/>
  <c r="H5" i="2" s="1"/>
  <c r="E6" i="2"/>
  <c r="F6" i="2"/>
  <c r="G6" i="2"/>
  <c r="H6" i="2" s="1"/>
  <c r="E7" i="2"/>
  <c r="F7" i="2" s="1"/>
  <c r="G7" i="2" s="1"/>
  <c r="H7" i="2" s="1"/>
  <c r="E8" i="2"/>
  <c r="F8" i="2"/>
  <c r="G8" i="2"/>
  <c r="H8" i="2" s="1"/>
  <c r="E9" i="2"/>
  <c r="F9" i="2" s="1"/>
  <c r="G9" i="2" s="1"/>
  <c r="H9" i="2" s="1"/>
  <c r="E10" i="2"/>
  <c r="F10" i="2"/>
  <c r="G10" i="2"/>
  <c r="H10" i="2" s="1"/>
  <c r="E11" i="2"/>
  <c r="F11" i="2" s="1"/>
  <c r="G11" i="2" s="1"/>
  <c r="H11" i="2" s="1"/>
  <c r="E12" i="2"/>
  <c r="F12" i="2"/>
  <c r="G12" i="2"/>
  <c r="H12" i="2" s="1"/>
  <c r="E13" i="2"/>
  <c r="F13" i="2" s="1"/>
  <c r="G13" i="2" s="1"/>
  <c r="H13" i="2" s="1"/>
  <c r="E14" i="2"/>
  <c r="F14" i="2"/>
  <c r="G14" i="2"/>
  <c r="H14" i="2" s="1"/>
  <c r="E15" i="2"/>
  <c r="F15" i="2" s="1"/>
  <c r="G15" i="2" s="1"/>
  <c r="H15" i="2" s="1"/>
  <c r="E16" i="2"/>
  <c r="F16" i="2"/>
  <c r="G16" i="2"/>
  <c r="H16" i="2" s="1"/>
  <c r="E17" i="2"/>
  <c r="F17" i="2" s="1"/>
  <c r="G17" i="2" s="1"/>
  <c r="H17" i="2" s="1"/>
  <c r="E18" i="2"/>
  <c r="F18" i="2"/>
  <c r="G18" i="2"/>
  <c r="H18" i="2" s="1"/>
  <c r="E19" i="2"/>
  <c r="F19" i="2" s="1"/>
  <c r="G19" i="2" s="1"/>
  <c r="H19" i="2" s="1"/>
  <c r="E20" i="2"/>
  <c r="F20" i="2"/>
  <c r="G20" i="2"/>
  <c r="H20" i="2" s="1"/>
  <c r="E21" i="2"/>
  <c r="F21" i="2" s="1"/>
  <c r="G21" i="2" s="1"/>
  <c r="H21" i="2" s="1"/>
  <c r="E22" i="2"/>
  <c r="F22" i="2"/>
  <c r="G22" i="2"/>
  <c r="H22" i="2" s="1"/>
  <c r="E23" i="2"/>
  <c r="F23" i="2" s="1"/>
  <c r="G23" i="2" s="1"/>
  <c r="H23" i="2" s="1"/>
  <c r="E24" i="2"/>
  <c r="F24" i="2"/>
  <c r="G24" i="2"/>
  <c r="H24" i="2" s="1"/>
  <c r="E25" i="2"/>
  <c r="F25" i="2" s="1"/>
  <c r="G25" i="2" s="1"/>
  <c r="H25" i="2" s="1"/>
  <c r="E26" i="2"/>
  <c r="F26" i="2"/>
  <c r="G26" i="2"/>
  <c r="H26" i="2" s="1"/>
  <c r="E27" i="2"/>
  <c r="F27" i="2" s="1"/>
  <c r="G27" i="2" s="1"/>
  <c r="H27" i="2" s="1"/>
  <c r="E28" i="2"/>
  <c r="F28" i="2"/>
  <c r="G28" i="2"/>
  <c r="H28" i="2" s="1"/>
  <c r="E29" i="2"/>
  <c r="F29" i="2" s="1"/>
  <c r="G29" i="2" s="1"/>
  <c r="H29" i="2" s="1"/>
  <c r="E30" i="2"/>
  <c r="F30" i="2"/>
  <c r="G30" i="2"/>
  <c r="H30" i="2" s="1"/>
  <c r="E31" i="2"/>
  <c r="F31" i="2" s="1"/>
  <c r="G31" i="2" s="1"/>
  <c r="H31" i="2" s="1"/>
  <c r="E32" i="2"/>
  <c r="F32" i="2"/>
  <c r="G32" i="2"/>
  <c r="H32" i="2" s="1"/>
  <c r="H3" i="2"/>
  <c r="G3" i="2"/>
  <c r="F3" i="2"/>
  <c r="E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260C18-5435-1942-89DF-C9916C50B8F7}" name="t_producto" type="6" refreshedVersion="8" background="1" saveData="1">
    <textPr codePage="10000" sourceFile="/Users/albertoandrade/Downloads/t_producto.csv" comma="1" semicolon="1">
      <textFields count="6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<sst xmlns="http://schemas.openxmlformats.org/spreadsheetml/2006/main" count="172" uniqueCount="74">
  <si>
    <t>idsubfamilia</t>
  </si>
  <si>
    <t>clave</t>
  </si>
  <si>
    <t>nombre</t>
  </si>
  <si>
    <t>precio_menudeo</t>
  </si>
  <si>
    <t>precio_mayoreo</t>
  </si>
  <si>
    <t>precio_distribuidor</t>
  </si>
  <si>
    <t>precio_franquicia</t>
  </si>
  <si>
    <t>precio_web_normal</t>
  </si>
  <si>
    <t>precio_distinguido</t>
  </si>
  <si>
    <t>HOGR</t>
  </si>
  <si>
    <t>PORTA NAVAJAS GRAPHTEC</t>
  </si>
  <si>
    <t>HOMI</t>
  </si>
  <si>
    <t>PORTA NAVAJAS MIMAKI</t>
  </si>
  <si>
    <t>HORO</t>
  </si>
  <si>
    <t>PORTA NAVAJAS ROLAND</t>
  </si>
  <si>
    <t>NAAN30</t>
  </si>
  <si>
    <t>NAVAJA ANNA 30</t>
  </si>
  <si>
    <t>NAAN45</t>
  </si>
  <si>
    <t>NAVAJA ANNA 45</t>
  </si>
  <si>
    <t>NAAN60</t>
  </si>
  <si>
    <t>NAVAJA ANNA 60</t>
  </si>
  <si>
    <t>NAGR30</t>
  </si>
  <si>
    <t>NAVAJA GRAPHTEC 30</t>
  </si>
  <si>
    <t>NAGR45</t>
  </si>
  <si>
    <t>NAVAJA GRAPHTEC 45</t>
  </si>
  <si>
    <t>NAGR60</t>
  </si>
  <si>
    <t>NAVAJA GRAPHTEC 60</t>
  </si>
  <si>
    <t>NAIO45</t>
  </si>
  <si>
    <t>NAVAJA IOLINE 45</t>
  </si>
  <si>
    <t>NAIO60</t>
  </si>
  <si>
    <t>NAVAJA IOLINE 60</t>
  </si>
  <si>
    <t>NALO30</t>
  </si>
  <si>
    <t>NAVAJA IOLINE 30</t>
  </si>
  <si>
    <t>NAMI30</t>
  </si>
  <si>
    <t>NAVAJA MIMAKI 30</t>
  </si>
  <si>
    <t>NAMI45</t>
  </si>
  <si>
    <t>NAVAJA MIMAKI 45</t>
  </si>
  <si>
    <t>NAMI60</t>
  </si>
  <si>
    <t>NAVAJA MIMAKI 60</t>
  </si>
  <si>
    <t>NAMU30</t>
  </si>
  <si>
    <t>NAVAJA MUTHO 30</t>
  </si>
  <si>
    <t>NAMU45</t>
  </si>
  <si>
    <t>NAVAJA MUTHO 45</t>
  </si>
  <si>
    <t>NAMU60</t>
  </si>
  <si>
    <t>NAVAJA MUTHO 60</t>
  </si>
  <si>
    <t>NAPC30</t>
  </si>
  <si>
    <t>NAVAJA PCUT 30</t>
  </si>
  <si>
    <t>NAPC45</t>
  </si>
  <si>
    <t>NAVAJA PCUT 45</t>
  </si>
  <si>
    <t>NAPC60</t>
  </si>
  <si>
    <t>NAVAJA PCUT 60</t>
  </si>
  <si>
    <t>NARO30</t>
  </si>
  <si>
    <t>NAVAJA ROLAND 30</t>
  </si>
  <si>
    <t>NARO45</t>
  </si>
  <si>
    <t>NAVAJA ROLAND 45</t>
  </si>
  <si>
    <t>NARO60</t>
  </si>
  <si>
    <t>NAVAJA ROLAND 60</t>
  </si>
  <si>
    <t>NASU30</t>
  </si>
  <si>
    <t>NAVAJA SUMMA 30</t>
  </si>
  <si>
    <t>NASU45</t>
  </si>
  <si>
    <t>NAVAJA SUMMA 45</t>
  </si>
  <si>
    <t>NASU60</t>
  </si>
  <si>
    <t>NAVAJA SUMMA 60</t>
  </si>
  <si>
    <t>REFPP</t>
  </si>
  <si>
    <t>PORTA PLUMA JIACHEN</t>
  </si>
  <si>
    <t>JH</t>
  </si>
  <si>
    <t xml:space="preserve">PORTA NAVAJAS JIACHEN </t>
  </si>
  <si>
    <t>PRTSKA</t>
  </si>
  <si>
    <t xml:space="preserve">PORTA NAVAJAS SKA </t>
  </si>
  <si>
    <t>navajas 2-2-1</t>
  </si>
  <si>
    <t>Graptech a 60</t>
  </si>
  <si>
    <t>mimaki y roland 40</t>
  </si>
  <si>
    <t>porta mimaki roland 200</t>
  </si>
  <si>
    <t>porta graphtec 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</si>
</sst>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3"/>
      <color theme="1"/>
      <name val="Helvetica Neue"/>
      <family val="2"/>
    </font>
    <font>
      <sz val="12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9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" connectionId="1" xr16:uid="{8CA170F4-4803-4F4C-8BDD-B775BACD5156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4033-1BB9-5841-B348-9866DCD97CC8}">
  <dimension ref="A1:F30"/>
  <sheetViews>
    <sheetView tabSelected="1" workbookViewId="0">
      <selection activeCell="I7" sqref="I7"/>
    </sheetView>
  </sheetViews>
  <sheetFormatPr baseColWidth="10" defaultRowHeight="16" x14ac:dyDescent="0.2"/>
  <cols>
    <col min="1" max="1" width="8.6640625" bestFit="1" customWidth="1"/>
    <col min="2" max="3" width="4.1640625" bestFit="1" customWidth="1"/>
    <col min="4" max="4" width="6.1640625" bestFit="1" customWidth="1"/>
    <col min="5" max="5" width="7.1640625" bestFit="1" customWidth="1"/>
    <col min="6" max="6" width="4.1640625" style="6" bestFit="1" customWidth="1"/>
  </cols>
  <sheetData>
    <row r="1" spans="1:6" x14ac:dyDescent="0.2">
      <c r="A1" t="s">
        <v>15</v>
      </c>
      <c r="B1">
        <v>45</v>
      </c>
      <c r="C1">
        <v>44</v>
      </c>
      <c r="D1">
        <v>42.14</v>
      </c>
      <c r="E1">
        <v>41.71</v>
      </c>
      <c r="F1" s="6">
        <v>43</v>
      </c>
    </row>
    <row r="2" spans="1:6" x14ac:dyDescent="0.2">
      <c r="A2" t="s">
        <v>17</v>
      </c>
      <c r="B2">
        <v>45</v>
      </c>
      <c r="C2">
        <v>44</v>
      </c>
      <c r="D2">
        <v>42.14</v>
      </c>
      <c r="E2">
        <v>41.71</v>
      </c>
      <c r="F2" s="6">
        <v>43</v>
      </c>
    </row>
    <row r="3" spans="1:6" x14ac:dyDescent="0.2">
      <c r="A3" t="s">
        <v>19</v>
      </c>
      <c r="B3">
        <v>45</v>
      </c>
      <c r="C3">
        <v>44</v>
      </c>
      <c r="D3">
        <v>42.14</v>
      </c>
      <c r="E3">
        <v>41.71</v>
      </c>
      <c r="F3" s="6">
        <v>43</v>
      </c>
    </row>
    <row r="4" spans="1:6" x14ac:dyDescent="0.2">
      <c r="A4" t="s">
        <v>21</v>
      </c>
      <c r="B4">
        <v>60</v>
      </c>
      <c r="C4">
        <v>59</v>
      </c>
      <c r="D4">
        <v>56.84</v>
      </c>
      <c r="E4">
        <v>56.27</v>
      </c>
      <c r="F4" s="6">
        <v>58</v>
      </c>
    </row>
    <row r="5" spans="1:6" x14ac:dyDescent="0.2">
      <c r="A5" t="s">
        <v>23</v>
      </c>
      <c r="B5">
        <v>60</v>
      </c>
      <c r="C5">
        <v>59</v>
      </c>
      <c r="D5">
        <v>56.84</v>
      </c>
      <c r="E5">
        <v>56.27</v>
      </c>
      <c r="F5" s="6">
        <v>58</v>
      </c>
    </row>
    <row r="6" spans="1:6" x14ac:dyDescent="0.2">
      <c r="A6" t="s">
        <v>25</v>
      </c>
      <c r="B6">
        <v>60</v>
      </c>
      <c r="C6">
        <v>59</v>
      </c>
      <c r="D6">
        <v>56.84</v>
      </c>
      <c r="E6">
        <v>56.27</v>
      </c>
      <c r="F6" s="6">
        <v>58</v>
      </c>
    </row>
    <row r="7" spans="1:6" x14ac:dyDescent="0.2">
      <c r="A7" t="s">
        <v>27</v>
      </c>
      <c r="B7">
        <v>45</v>
      </c>
      <c r="C7">
        <v>44</v>
      </c>
      <c r="D7">
        <v>42.14</v>
      </c>
      <c r="E7">
        <v>41.71</v>
      </c>
      <c r="F7" s="6">
        <v>43</v>
      </c>
    </row>
    <row r="8" spans="1:6" x14ac:dyDescent="0.2">
      <c r="A8" t="s">
        <v>29</v>
      </c>
      <c r="B8">
        <v>45</v>
      </c>
      <c r="C8">
        <v>44</v>
      </c>
      <c r="D8">
        <v>42.14</v>
      </c>
      <c r="E8">
        <v>41.71</v>
      </c>
      <c r="F8" s="6">
        <v>43</v>
      </c>
    </row>
    <row r="9" spans="1:6" x14ac:dyDescent="0.2">
      <c r="A9" t="s">
        <v>31</v>
      </c>
      <c r="B9">
        <v>45</v>
      </c>
      <c r="C9">
        <v>44</v>
      </c>
      <c r="D9">
        <v>42.14</v>
      </c>
      <c r="E9">
        <v>41.71</v>
      </c>
      <c r="F9" s="6">
        <v>43</v>
      </c>
    </row>
    <row r="10" spans="1:6" x14ac:dyDescent="0.2">
      <c r="A10" t="s">
        <v>33</v>
      </c>
      <c r="B10">
        <v>40</v>
      </c>
      <c r="C10">
        <v>39</v>
      </c>
      <c r="D10">
        <v>37.24</v>
      </c>
      <c r="E10">
        <v>36.86</v>
      </c>
      <c r="F10" s="6">
        <v>38</v>
      </c>
    </row>
    <row r="11" spans="1:6" x14ac:dyDescent="0.2">
      <c r="A11" t="s">
        <v>35</v>
      </c>
      <c r="B11">
        <v>40</v>
      </c>
      <c r="C11">
        <v>39</v>
      </c>
      <c r="D11">
        <v>37.24</v>
      </c>
      <c r="E11">
        <v>36.86</v>
      </c>
      <c r="F11" s="6">
        <v>38</v>
      </c>
    </row>
    <row r="12" spans="1:6" x14ac:dyDescent="0.2">
      <c r="A12" t="s">
        <v>37</v>
      </c>
      <c r="B12">
        <v>40</v>
      </c>
      <c r="C12">
        <v>39</v>
      </c>
      <c r="D12">
        <v>37.24</v>
      </c>
      <c r="E12">
        <v>36.86</v>
      </c>
      <c r="F12" s="6">
        <v>38</v>
      </c>
    </row>
    <row r="13" spans="1:6" x14ac:dyDescent="0.2">
      <c r="A13" t="s">
        <v>39</v>
      </c>
      <c r="B13">
        <v>45</v>
      </c>
      <c r="C13">
        <v>44</v>
      </c>
      <c r="D13">
        <v>42.14</v>
      </c>
      <c r="E13">
        <v>41.71</v>
      </c>
      <c r="F13" s="6">
        <v>43</v>
      </c>
    </row>
    <row r="14" spans="1:6" x14ac:dyDescent="0.2">
      <c r="A14" t="s">
        <v>41</v>
      </c>
      <c r="B14">
        <v>45</v>
      </c>
      <c r="C14">
        <v>44</v>
      </c>
      <c r="D14">
        <v>42.14</v>
      </c>
      <c r="E14">
        <v>41.71</v>
      </c>
      <c r="F14" s="6">
        <v>43</v>
      </c>
    </row>
    <row r="15" spans="1:6" x14ac:dyDescent="0.2">
      <c r="A15" t="s">
        <v>43</v>
      </c>
      <c r="B15">
        <v>45</v>
      </c>
      <c r="C15">
        <v>44</v>
      </c>
      <c r="D15">
        <v>42.14</v>
      </c>
      <c r="E15">
        <v>41.71</v>
      </c>
      <c r="F15" s="6">
        <v>43</v>
      </c>
    </row>
    <row r="16" spans="1:6" x14ac:dyDescent="0.2">
      <c r="A16" t="s">
        <v>45</v>
      </c>
      <c r="B16">
        <v>45</v>
      </c>
      <c r="C16">
        <v>44</v>
      </c>
      <c r="D16">
        <v>42.14</v>
      </c>
      <c r="E16">
        <v>41.71</v>
      </c>
      <c r="F16" s="6">
        <v>43</v>
      </c>
    </row>
    <row r="17" spans="1:6" x14ac:dyDescent="0.2">
      <c r="A17" t="s">
        <v>47</v>
      </c>
      <c r="B17">
        <v>45</v>
      </c>
      <c r="C17">
        <v>44</v>
      </c>
      <c r="D17">
        <v>42.14</v>
      </c>
      <c r="E17">
        <v>41.71</v>
      </c>
      <c r="F17" s="6">
        <v>43</v>
      </c>
    </row>
    <row r="18" spans="1:6" x14ac:dyDescent="0.2">
      <c r="A18" t="s">
        <v>49</v>
      </c>
      <c r="B18">
        <v>45</v>
      </c>
      <c r="C18">
        <v>44</v>
      </c>
      <c r="D18">
        <v>42.14</v>
      </c>
      <c r="E18">
        <v>41.71</v>
      </c>
      <c r="F18" s="6">
        <v>43</v>
      </c>
    </row>
    <row r="19" spans="1:6" x14ac:dyDescent="0.2">
      <c r="A19" t="s">
        <v>51</v>
      </c>
      <c r="B19">
        <v>40</v>
      </c>
      <c r="C19">
        <v>39</v>
      </c>
      <c r="D19">
        <v>37.24</v>
      </c>
      <c r="E19">
        <v>36.86</v>
      </c>
      <c r="F19" s="6">
        <v>38</v>
      </c>
    </row>
    <row r="20" spans="1:6" x14ac:dyDescent="0.2">
      <c r="A20" t="s">
        <v>53</v>
      </c>
      <c r="B20">
        <v>40</v>
      </c>
      <c r="C20">
        <v>39</v>
      </c>
      <c r="D20">
        <v>37.24</v>
      </c>
      <c r="E20">
        <v>36.86</v>
      </c>
      <c r="F20" s="6">
        <v>38</v>
      </c>
    </row>
    <row r="21" spans="1:6" x14ac:dyDescent="0.2">
      <c r="A21" t="s">
        <v>55</v>
      </c>
      <c r="B21">
        <v>40</v>
      </c>
      <c r="C21">
        <v>39</v>
      </c>
      <c r="D21">
        <v>37.24</v>
      </c>
      <c r="E21">
        <v>36.86</v>
      </c>
      <c r="F21" s="6">
        <v>38</v>
      </c>
    </row>
    <row r="22" spans="1:6" x14ac:dyDescent="0.2">
      <c r="A22" t="s">
        <v>57</v>
      </c>
      <c r="B22">
        <v>45</v>
      </c>
      <c r="C22">
        <v>44</v>
      </c>
      <c r="D22">
        <v>42.14</v>
      </c>
      <c r="E22">
        <v>41.71</v>
      </c>
      <c r="F22" s="6">
        <v>43</v>
      </c>
    </row>
    <row r="23" spans="1:6" x14ac:dyDescent="0.2">
      <c r="A23" t="s">
        <v>59</v>
      </c>
      <c r="B23">
        <v>45</v>
      </c>
      <c r="C23">
        <v>44</v>
      </c>
      <c r="D23">
        <v>42.14</v>
      </c>
      <c r="E23">
        <v>41.71</v>
      </c>
      <c r="F23" s="6">
        <v>43</v>
      </c>
    </row>
    <row r="24" spans="1:6" x14ac:dyDescent="0.2">
      <c r="A24" t="s">
        <v>61</v>
      </c>
      <c r="B24">
        <v>45</v>
      </c>
      <c r="C24">
        <v>44</v>
      </c>
      <c r="D24">
        <v>42.14</v>
      </c>
      <c r="E24">
        <v>41.71</v>
      </c>
      <c r="F24" s="6">
        <v>43</v>
      </c>
    </row>
    <row r="25" spans="1:6" x14ac:dyDescent="0.2">
      <c r="A25" t="s">
        <v>9</v>
      </c>
      <c r="B25">
        <v>330</v>
      </c>
      <c r="C25">
        <v>324</v>
      </c>
      <c r="D25">
        <v>312</v>
      </c>
      <c r="E25">
        <v>308.88</v>
      </c>
      <c r="F25" s="6">
        <v>318</v>
      </c>
    </row>
    <row r="26" spans="1:6" x14ac:dyDescent="0.2">
      <c r="A26" t="s">
        <v>11</v>
      </c>
      <c r="B26">
        <v>200</v>
      </c>
      <c r="C26">
        <v>196</v>
      </c>
      <c r="D26">
        <v>188</v>
      </c>
      <c r="E26">
        <v>186.12</v>
      </c>
      <c r="F26" s="6">
        <v>192</v>
      </c>
    </row>
    <row r="27" spans="1:6" x14ac:dyDescent="0.2">
      <c r="A27" t="s">
        <v>13</v>
      </c>
      <c r="B27">
        <v>200</v>
      </c>
      <c r="C27">
        <v>196</v>
      </c>
      <c r="D27">
        <v>188</v>
      </c>
      <c r="E27">
        <v>186.12</v>
      </c>
      <c r="F27" s="6">
        <v>192</v>
      </c>
    </row>
    <row r="28" spans="1:6" x14ac:dyDescent="0.2">
      <c r="A28" t="s">
        <v>63</v>
      </c>
      <c r="B28">
        <v>200</v>
      </c>
      <c r="C28">
        <v>196</v>
      </c>
      <c r="D28">
        <v>188</v>
      </c>
      <c r="E28">
        <v>186.12</v>
      </c>
      <c r="F28" s="6">
        <v>192</v>
      </c>
    </row>
    <row r="29" spans="1:6" x14ac:dyDescent="0.2">
      <c r="A29" t="s">
        <v>65</v>
      </c>
      <c r="B29">
        <v>500</v>
      </c>
      <c r="C29">
        <v>490</v>
      </c>
      <c r="D29">
        <v>470</v>
      </c>
      <c r="E29">
        <v>465</v>
      </c>
      <c r="F29" s="6">
        <v>480</v>
      </c>
    </row>
    <row r="30" spans="1:6" x14ac:dyDescent="0.2">
      <c r="A30" t="s">
        <v>67</v>
      </c>
      <c r="B30">
        <v>500</v>
      </c>
      <c r="C30">
        <v>490</v>
      </c>
      <c r="D30">
        <v>470</v>
      </c>
      <c r="E30">
        <v>465</v>
      </c>
      <c r="F30" s="6">
        <v>480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9707-BB9E-DB4A-87E1-471B37227260}">
  <dimension ref="A1:L66"/>
  <sheetViews>
    <sheetView topLeftCell="A34" workbookViewId="0">
      <selection activeCell="A37" sqref="A37:H66"/>
    </sheetView>
  </sheetViews>
  <sheetFormatPr baseColWidth="10" defaultRowHeight="16" x14ac:dyDescent="0.2"/>
  <cols>
    <col min="1" max="1" width="11.33203125" style="1" bestFit="1" customWidth="1"/>
    <col min="2" max="2" width="17.1640625" style="1" bestFit="1" customWidth="1"/>
    <col min="3" max="3" width="24.6640625" style="1" bestFit="1" customWidth="1"/>
    <col min="4" max="4" width="14.83203125" style="1" bestFit="1" customWidth="1"/>
    <col min="5" max="5" width="14.33203125" style="1" bestFit="1" customWidth="1"/>
    <col min="6" max="6" width="16.33203125" style="1" bestFit="1" customWidth="1"/>
    <col min="7" max="7" width="16.6640625" style="1" bestFit="1" customWidth="1"/>
    <col min="8" max="8" width="15.33203125" style="1" bestFit="1" customWidth="1"/>
    <col min="9" max="9" width="17.6640625" style="3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  <c r="G1" s="1" t="s">
        <v>5</v>
      </c>
      <c r="H1" s="1" t="s">
        <v>6</v>
      </c>
      <c r="I1" s="3" t="s">
        <v>7</v>
      </c>
    </row>
    <row r="2" spans="1:12" x14ac:dyDescent="0.2">
      <c r="E2" s="4">
        <v>0.02</v>
      </c>
      <c r="F2" s="4">
        <v>0.02</v>
      </c>
      <c r="G2" s="4">
        <v>0.02</v>
      </c>
      <c r="H2" s="4">
        <v>0.01</v>
      </c>
    </row>
    <row r="3" spans="1:12" x14ac:dyDescent="0.2">
      <c r="A3" s="1">
        <v>139</v>
      </c>
      <c r="B3" s="1" t="s">
        <v>15</v>
      </c>
      <c r="C3" s="1" t="s">
        <v>16</v>
      </c>
      <c r="D3" s="1">
        <v>45</v>
      </c>
      <c r="E3" s="1">
        <f>D3-(D3*$E$2)</f>
        <v>44.1</v>
      </c>
      <c r="F3" s="1">
        <f>E3-(E3*$F$2)</f>
        <v>43.218000000000004</v>
      </c>
      <c r="G3" s="1">
        <f>F3-(F3*$G$2)</f>
        <v>42.353640000000006</v>
      </c>
      <c r="H3" s="1">
        <f>G3-(G3*$H$2)</f>
        <v>41.930103600000002</v>
      </c>
      <c r="I3" s="3">
        <v>100</v>
      </c>
    </row>
    <row r="4" spans="1:12" x14ac:dyDescent="0.2">
      <c r="A4" s="1">
        <v>139</v>
      </c>
      <c r="B4" s="1" t="s">
        <v>17</v>
      </c>
      <c r="C4" s="1" t="s">
        <v>18</v>
      </c>
      <c r="D4" s="1">
        <v>45</v>
      </c>
      <c r="E4" s="1">
        <f t="shared" ref="E4:E32" si="0">D4-(D4*$E$2)</f>
        <v>44.1</v>
      </c>
      <c r="F4" s="1">
        <f t="shared" ref="F4:F32" si="1">E4-(E4*$F$2)</f>
        <v>43.218000000000004</v>
      </c>
      <c r="G4" s="1">
        <f t="shared" ref="G4:G32" si="2">F4-(F4*$G$2)</f>
        <v>42.353640000000006</v>
      </c>
      <c r="H4" s="1">
        <f t="shared" ref="H4:H32" si="3">G4-(G4*$H$2)</f>
        <v>41.930103600000002</v>
      </c>
      <c r="I4" s="3">
        <v>100</v>
      </c>
    </row>
    <row r="5" spans="1:12" x14ac:dyDescent="0.2">
      <c r="A5" s="1">
        <v>139</v>
      </c>
      <c r="B5" s="1" t="s">
        <v>19</v>
      </c>
      <c r="C5" s="1" t="s">
        <v>20</v>
      </c>
      <c r="D5" s="1">
        <v>45</v>
      </c>
      <c r="E5" s="1">
        <f t="shared" si="0"/>
        <v>44.1</v>
      </c>
      <c r="F5" s="1">
        <f t="shared" si="1"/>
        <v>43.218000000000004</v>
      </c>
      <c r="G5" s="1">
        <f t="shared" si="2"/>
        <v>42.353640000000006</v>
      </c>
      <c r="H5" s="1">
        <f t="shared" si="3"/>
        <v>41.930103600000002</v>
      </c>
      <c r="I5" s="3">
        <v>100</v>
      </c>
    </row>
    <row r="6" spans="1:12" x14ac:dyDescent="0.2">
      <c r="A6" s="1">
        <v>139</v>
      </c>
      <c r="B6" s="1" t="s">
        <v>21</v>
      </c>
      <c r="C6" s="1" t="s">
        <v>22</v>
      </c>
      <c r="D6" s="1">
        <v>60</v>
      </c>
      <c r="E6" s="1">
        <f t="shared" si="0"/>
        <v>58.8</v>
      </c>
      <c r="F6" s="1">
        <f t="shared" si="1"/>
        <v>57.623999999999995</v>
      </c>
      <c r="G6" s="1">
        <f t="shared" si="2"/>
        <v>56.471519999999998</v>
      </c>
      <c r="H6" s="1">
        <f t="shared" si="3"/>
        <v>55.906804799999996</v>
      </c>
      <c r="I6" s="3">
        <v>100</v>
      </c>
    </row>
    <row r="7" spans="1:12" x14ac:dyDescent="0.2">
      <c r="A7" s="1">
        <v>139</v>
      </c>
      <c r="B7" s="1" t="s">
        <v>23</v>
      </c>
      <c r="C7" s="1" t="s">
        <v>24</v>
      </c>
      <c r="D7" s="1">
        <v>60</v>
      </c>
      <c r="E7" s="1">
        <f t="shared" si="0"/>
        <v>58.8</v>
      </c>
      <c r="F7" s="1">
        <f t="shared" si="1"/>
        <v>57.623999999999995</v>
      </c>
      <c r="G7" s="1">
        <f t="shared" si="2"/>
        <v>56.471519999999998</v>
      </c>
      <c r="H7" s="1">
        <f t="shared" si="3"/>
        <v>55.906804799999996</v>
      </c>
      <c r="I7" s="3">
        <v>100</v>
      </c>
    </row>
    <row r="8" spans="1:12" x14ac:dyDescent="0.2">
      <c r="A8" s="1">
        <v>139</v>
      </c>
      <c r="B8" s="1" t="s">
        <v>25</v>
      </c>
      <c r="C8" s="1" t="s">
        <v>26</v>
      </c>
      <c r="D8" s="1">
        <v>60</v>
      </c>
      <c r="E8" s="1">
        <f t="shared" si="0"/>
        <v>58.8</v>
      </c>
      <c r="F8" s="1">
        <f t="shared" si="1"/>
        <v>57.623999999999995</v>
      </c>
      <c r="G8" s="1">
        <f t="shared" si="2"/>
        <v>56.471519999999998</v>
      </c>
      <c r="H8" s="1">
        <f t="shared" si="3"/>
        <v>55.906804799999996</v>
      </c>
      <c r="I8" s="3">
        <v>100</v>
      </c>
    </row>
    <row r="9" spans="1:12" x14ac:dyDescent="0.2">
      <c r="A9" s="1">
        <v>139</v>
      </c>
      <c r="B9" s="1" t="s">
        <v>27</v>
      </c>
      <c r="C9" s="1" t="s">
        <v>28</v>
      </c>
      <c r="D9" s="1">
        <v>45</v>
      </c>
      <c r="E9" s="1">
        <f t="shared" si="0"/>
        <v>44.1</v>
      </c>
      <c r="F9" s="1">
        <f t="shared" si="1"/>
        <v>43.218000000000004</v>
      </c>
      <c r="G9" s="1">
        <f t="shared" si="2"/>
        <v>42.353640000000006</v>
      </c>
      <c r="H9" s="1">
        <f t="shared" si="3"/>
        <v>41.930103600000002</v>
      </c>
      <c r="I9" s="3">
        <v>100</v>
      </c>
    </row>
    <row r="10" spans="1:12" x14ac:dyDescent="0.2">
      <c r="A10" s="1">
        <v>139</v>
      </c>
      <c r="B10" s="1" t="s">
        <v>29</v>
      </c>
      <c r="C10" s="1" t="s">
        <v>30</v>
      </c>
      <c r="D10" s="1">
        <v>45</v>
      </c>
      <c r="E10" s="1">
        <f t="shared" si="0"/>
        <v>44.1</v>
      </c>
      <c r="F10" s="1">
        <f t="shared" si="1"/>
        <v>43.218000000000004</v>
      </c>
      <c r="G10" s="1">
        <f t="shared" si="2"/>
        <v>42.353640000000006</v>
      </c>
      <c r="H10" s="1">
        <f t="shared" si="3"/>
        <v>41.930103600000002</v>
      </c>
      <c r="I10" s="3">
        <v>100</v>
      </c>
    </row>
    <row r="11" spans="1:12" x14ac:dyDescent="0.2">
      <c r="A11" s="1">
        <v>139</v>
      </c>
      <c r="B11" s="1" t="s">
        <v>31</v>
      </c>
      <c r="C11" s="1" t="s">
        <v>32</v>
      </c>
      <c r="D11" s="1">
        <v>45</v>
      </c>
      <c r="E11" s="1">
        <f t="shared" si="0"/>
        <v>44.1</v>
      </c>
      <c r="F11" s="1">
        <f t="shared" si="1"/>
        <v>43.218000000000004</v>
      </c>
      <c r="G11" s="1">
        <f t="shared" si="2"/>
        <v>42.353640000000006</v>
      </c>
      <c r="H11" s="1">
        <f t="shared" si="3"/>
        <v>41.930103600000002</v>
      </c>
      <c r="I11" s="3">
        <v>100</v>
      </c>
    </row>
    <row r="12" spans="1:12" ht="17" x14ac:dyDescent="0.2">
      <c r="A12" s="1">
        <v>139</v>
      </c>
      <c r="B12" s="1" t="s">
        <v>33</v>
      </c>
      <c r="C12" s="1" t="s">
        <v>34</v>
      </c>
      <c r="D12" s="1">
        <v>40</v>
      </c>
      <c r="E12" s="1">
        <f t="shared" si="0"/>
        <v>39.200000000000003</v>
      </c>
      <c r="F12" s="1">
        <f t="shared" si="1"/>
        <v>38.416000000000004</v>
      </c>
      <c r="G12" s="1">
        <f t="shared" si="2"/>
        <v>37.647680000000001</v>
      </c>
      <c r="H12" s="1">
        <f t="shared" si="3"/>
        <v>37.271203200000002</v>
      </c>
      <c r="I12" s="3">
        <v>100</v>
      </c>
      <c r="L12" s="2" t="s">
        <v>69</v>
      </c>
    </row>
    <row r="13" spans="1:12" ht="17" x14ac:dyDescent="0.2">
      <c r="A13" s="1">
        <v>139</v>
      </c>
      <c r="B13" s="1" t="s">
        <v>35</v>
      </c>
      <c r="C13" s="1" t="s">
        <v>36</v>
      </c>
      <c r="D13" s="1">
        <v>40</v>
      </c>
      <c r="E13" s="1">
        <f t="shared" si="0"/>
        <v>39.200000000000003</v>
      </c>
      <c r="F13" s="1">
        <f t="shared" si="1"/>
        <v>38.416000000000004</v>
      </c>
      <c r="G13" s="1">
        <f t="shared" si="2"/>
        <v>37.647680000000001</v>
      </c>
      <c r="H13" s="1">
        <f t="shared" si="3"/>
        <v>37.271203200000002</v>
      </c>
      <c r="I13" s="3">
        <v>100</v>
      </c>
      <c r="L13" s="2" t="s">
        <v>70</v>
      </c>
    </row>
    <row r="14" spans="1:12" ht="17" x14ac:dyDescent="0.2">
      <c r="A14" s="1">
        <v>139</v>
      </c>
      <c r="B14" s="1" t="s">
        <v>37</v>
      </c>
      <c r="C14" s="1" t="s">
        <v>38</v>
      </c>
      <c r="D14" s="1">
        <v>40</v>
      </c>
      <c r="E14" s="1">
        <f t="shared" si="0"/>
        <v>39.200000000000003</v>
      </c>
      <c r="F14" s="1">
        <f t="shared" si="1"/>
        <v>38.416000000000004</v>
      </c>
      <c r="G14" s="1">
        <f t="shared" si="2"/>
        <v>37.647680000000001</v>
      </c>
      <c r="H14" s="1">
        <f t="shared" si="3"/>
        <v>37.271203200000002</v>
      </c>
      <c r="I14" s="3">
        <v>100</v>
      </c>
      <c r="L14" s="2" t="s">
        <v>71</v>
      </c>
    </row>
    <row r="15" spans="1:12" ht="17" x14ac:dyDescent="0.2">
      <c r="A15" s="1">
        <v>139</v>
      </c>
      <c r="B15" s="1" t="s">
        <v>39</v>
      </c>
      <c r="C15" s="1" t="s">
        <v>40</v>
      </c>
      <c r="D15" s="1">
        <v>45</v>
      </c>
      <c r="E15" s="1">
        <f t="shared" si="0"/>
        <v>44.1</v>
      </c>
      <c r="F15" s="1">
        <f t="shared" si="1"/>
        <v>43.218000000000004</v>
      </c>
      <c r="G15" s="1">
        <f t="shared" si="2"/>
        <v>42.353640000000006</v>
      </c>
      <c r="H15" s="1">
        <f t="shared" si="3"/>
        <v>41.930103600000002</v>
      </c>
      <c r="I15" s="3">
        <v>100</v>
      </c>
      <c r="L15" s="2" t="s">
        <v>72</v>
      </c>
    </row>
    <row r="16" spans="1:12" ht="17" x14ac:dyDescent="0.2">
      <c r="A16" s="1">
        <v>139</v>
      </c>
      <c r="B16" s="1" t="s">
        <v>41</v>
      </c>
      <c r="C16" s="1" t="s">
        <v>42</v>
      </c>
      <c r="D16" s="1">
        <v>45</v>
      </c>
      <c r="E16" s="1">
        <f t="shared" si="0"/>
        <v>44.1</v>
      </c>
      <c r="F16" s="1">
        <f t="shared" si="1"/>
        <v>43.218000000000004</v>
      </c>
      <c r="G16" s="1">
        <f t="shared" si="2"/>
        <v>42.353640000000006</v>
      </c>
      <c r="H16" s="1">
        <f t="shared" si="3"/>
        <v>41.930103600000002</v>
      </c>
      <c r="I16" s="3">
        <v>100</v>
      </c>
      <c r="L16" s="2" t="s">
        <v>73</v>
      </c>
    </row>
    <row r="17" spans="1:9" x14ac:dyDescent="0.2">
      <c r="A17" s="1">
        <v>139</v>
      </c>
      <c r="B17" s="1" t="s">
        <v>43</v>
      </c>
      <c r="C17" s="1" t="s">
        <v>44</v>
      </c>
      <c r="D17" s="1">
        <v>45</v>
      </c>
      <c r="E17" s="1">
        <f t="shared" si="0"/>
        <v>44.1</v>
      </c>
      <c r="F17" s="1">
        <f t="shared" si="1"/>
        <v>43.218000000000004</v>
      </c>
      <c r="G17" s="1">
        <f t="shared" si="2"/>
        <v>42.353640000000006</v>
      </c>
      <c r="H17" s="1">
        <f t="shared" si="3"/>
        <v>41.930103600000002</v>
      </c>
      <c r="I17" s="3">
        <v>100</v>
      </c>
    </row>
    <row r="18" spans="1:9" x14ac:dyDescent="0.2">
      <c r="A18" s="1">
        <v>139</v>
      </c>
      <c r="B18" s="1" t="s">
        <v>45</v>
      </c>
      <c r="C18" s="1" t="s">
        <v>46</v>
      </c>
      <c r="D18" s="1">
        <v>45</v>
      </c>
      <c r="E18" s="1">
        <f t="shared" si="0"/>
        <v>44.1</v>
      </c>
      <c r="F18" s="1">
        <f t="shared" si="1"/>
        <v>43.218000000000004</v>
      </c>
      <c r="G18" s="1">
        <f t="shared" si="2"/>
        <v>42.353640000000006</v>
      </c>
      <c r="H18" s="1">
        <f t="shared" si="3"/>
        <v>41.930103600000002</v>
      </c>
      <c r="I18" s="3">
        <v>100</v>
      </c>
    </row>
    <row r="19" spans="1:9" x14ac:dyDescent="0.2">
      <c r="A19" s="1">
        <v>139</v>
      </c>
      <c r="B19" s="1" t="s">
        <v>47</v>
      </c>
      <c r="C19" s="1" t="s">
        <v>48</v>
      </c>
      <c r="D19" s="1">
        <v>45</v>
      </c>
      <c r="E19" s="1">
        <f t="shared" si="0"/>
        <v>44.1</v>
      </c>
      <c r="F19" s="1">
        <f t="shared" si="1"/>
        <v>43.218000000000004</v>
      </c>
      <c r="G19" s="1">
        <f t="shared" si="2"/>
        <v>42.353640000000006</v>
      </c>
      <c r="H19" s="1">
        <f t="shared" si="3"/>
        <v>41.930103600000002</v>
      </c>
      <c r="I19" s="3">
        <v>100</v>
      </c>
    </row>
    <row r="20" spans="1:9" x14ac:dyDescent="0.2">
      <c r="A20" s="1">
        <v>139</v>
      </c>
      <c r="B20" s="1" t="s">
        <v>49</v>
      </c>
      <c r="C20" s="1" t="s">
        <v>50</v>
      </c>
      <c r="D20" s="1">
        <v>45</v>
      </c>
      <c r="E20" s="1">
        <f t="shared" si="0"/>
        <v>44.1</v>
      </c>
      <c r="F20" s="1">
        <f t="shared" si="1"/>
        <v>43.218000000000004</v>
      </c>
      <c r="G20" s="1">
        <f t="shared" si="2"/>
        <v>42.353640000000006</v>
      </c>
      <c r="H20" s="1">
        <f t="shared" si="3"/>
        <v>41.930103600000002</v>
      </c>
      <c r="I20" s="3">
        <v>100</v>
      </c>
    </row>
    <row r="21" spans="1:9" x14ac:dyDescent="0.2">
      <c r="A21" s="1">
        <v>139</v>
      </c>
      <c r="B21" s="1" t="s">
        <v>51</v>
      </c>
      <c r="C21" s="1" t="s">
        <v>52</v>
      </c>
      <c r="D21" s="1">
        <v>40</v>
      </c>
      <c r="E21" s="1">
        <f t="shared" si="0"/>
        <v>39.200000000000003</v>
      </c>
      <c r="F21" s="1">
        <f t="shared" si="1"/>
        <v>38.416000000000004</v>
      </c>
      <c r="G21" s="1">
        <f t="shared" si="2"/>
        <v>37.647680000000001</v>
      </c>
      <c r="H21" s="1">
        <f t="shared" si="3"/>
        <v>37.271203200000002</v>
      </c>
      <c r="I21" s="3">
        <v>100</v>
      </c>
    </row>
    <row r="22" spans="1:9" x14ac:dyDescent="0.2">
      <c r="A22" s="1">
        <v>139</v>
      </c>
      <c r="B22" s="1" t="s">
        <v>53</v>
      </c>
      <c r="C22" s="1" t="s">
        <v>54</v>
      </c>
      <c r="D22" s="1">
        <v>40</v>
      </c>
      <c r="E22" s="1">
        <f t="shared" si="0"/>
        <v>39.200000000000003</v>
      </c>
      <c r="F22" s="1">
        <f t="shared" si="1"/>
        <v>38.416000000000004</v>
      </c>
      <c r="G22" s="1">
        <f t="shared" si="2"/>
        <v>37.647680000000001</v>
      </c>
      <c r="H22" s="1">
        <f t="shared" si="3"/>
        <v>37.271203200000002</v>
      </c>
      <c r="I22" s="3">
        <v>100</v>
      </c>
    </row>
    <row r="23" spans="1:9" x14ac:dyDescent="0.2">
      <c r="A23" s="1">
        <v>139</v>
      </c>
      <c r="B23" s="1" t="s">
        <v>55</v>
      </c>
      <c r="C23" s="1" t="s">
        <v>56</v>
      </c>
      <c r="D23" s="1">
        <v>40</v>
      </c>
      <c r="E23" s="1">
        <f t="shared" si="0"/>
        <v>39.200000000000003</v>
      </c>
      <c r="F23" s="1">
        <f t="shared" si="1"/>
        <v>38.416000000000004</v>
      </c>
      <c r="G23" s="1">
        <f t="shared" si="2"/>
        <v>37.647680000000001</v>
      </c>
      <c r="H23" s="1">
        <f t="shared" si="3"/>
        <v>37.271203200000002</v>
      </c>
      <c r="I23" s="3">
        <v>100</v>
      </c>
    </row>
    <row r="24" spans="1:9" x14ac:dyDescent="0.2">
      <c r="A24" s="1">
        <v>139</v>
      </c>
      <c r="B24" s="1" t="s">
        <v>57</v>
      </c>
      <c r="C24" s="1" t="s">
        <v>58</v>
      </c>
      <c r="D24" s="1">
        <v>45</v>
      </c>
      <c r="E24" s="1">
        <f t="shared" si="0"/>
        <v>44.1</v>
      </c>
      <c r="F24" s="1">
        <f t="shared" si="1"/>
        <v>43.218000000000004</v>
      </c>
      <c r="G24" s="1">
        <f t="shared" si="2"/>
        <v>42.353640000000006</v>
      </c>
      <c r="H24" s="1">
        <f t="shared" si="3"/>
        <v>41.930103600000002</v>
      </c>
      <c r="I24" s="3">
        <v>100</v>
      </c>
    </row>
    <row r="25" spans="1:9" x14ac:dyDescent="0.2">
      <c r="A25" s="1">
        <v>139</v>
      </c>
      <c r="B25" s="1" t="s">
        <v>59</v>
      </c>
      <c r="C25" s="1" t="s">
        <v>60</v>
      </c>
      <c r="D25" s="1">
        <v>45</v>
      </c>
      <c r="E25" s="1">
        <f t="shared" si="0"/>
        <v>44.1</v>
      </c>
      <c r="F25" s="1">
        <f t="shared" si="1"/>
        <v>43.218000000000004</v>
      </c>
      <c r="G25" s="1">
        <f t="shared" si="2"/>
        <v>42.353640000000006</v>
      </c>
      <c r="H25" s="1">
        <f t="shared" si="3"/>
        <v>41.930103600000002</v>
      </c>
      <c r="I25" s="3">
        <v>100</v>
      </c>
    </row>
    <row r="26" spans="1:9" x14ac:dyDescent="0.2">
      <c r="A26" s="1">
        <v>139</v>
      </c>
      <c r="B26" s="1" t="s">
        <v>61</v>
      </c>
      <c r="C26" s="1" t="s">
        <v>62</v>
      </c>
      <c r="D26" s="1">
        <v>45</v>
      </c>
      <c r="E26" s="1">
        <f t="shared" si="0"/>
        <v>44.1</v>
      </c>
      <c r="F26" s="1">
        <f t="shared" si="1"/>
        <v>43.218000000000004</v>
      </c>
      <c r="G26" s="1">
        <f t="shared" si="2"/>
        <v>42.353640000000006</v>
      </c>
      <c r="H26" s="1">
        <f t="shared" si="3"/>
        <v>41.930103600000002</v>
      </c>
      <c r="I26" s="3">
        <v>100</v>
      </c>
    </row>
    <row r="27" spans="1:9" x14ac:dyDescent="0.2">
      <c r="A27" s="1">
        <v>40</v>
      </c>
      <c r="B27" s="1" t="s">
        <v>9</v>
      </c>
      <c r="C27" s="1" t="s">
        <v>10</v>
      </c>
      <c r="D27" s="1">
        <v>330</v>
      </c>
      <c r="E27" s="1">
        <f t="shared" si="0"/>
        <v>323.39999999999998</v>
      </c>
      <c r="F27" s="1">
        <f t="shared" si="1"/>
        <v>316.93199999999996</v>
      </c>
      <c r="G27" s="1">
        <f t="shared" si="2"/>
        <v>310.59335999999996</v>
      </c>
      <c r="H27" s="1">
        <f t="shared" si="3"/>
        <v>307.48742639999995</v>
      </c>
      <c r="I27" s="3">
        <v>450</v>
      </c>
    </row>
    <row r="28" spans="1:9" x14ac:dyDescent="0.2">
      <c r="A28" s="1">
        <v>40</v>
      </c>
      <c r="B28" s="1" t="s">
        <v>11</v>
      </c>
      <c r="C28" s="1" t="s">
        <v>12</v>
      </c>
      <c r="D28" s="1">
        <v>200</v>
      </c>
      <c r="E28" s="1">
        <f t="shared" si="0"/>
        <v>196</v>
      </c>
      <c r="F28" s="1">
        <f t="shared" si="1"/>
        <v>192.08</v>
      </c>
      <c r="G28" s="1">
        <f t="shared" si="2"/>
        <v>188.23840000000001</v>
      </c>
      <c r="H28" s="1">
        <f t="shared" si="3"/>
        <v>186.35601600000001</v>
      </c>
      <c r="I28" s="3">
        <v>350</v>
      </c>
    </row>
    <row r="29" spans="1:9" x14ac:dyDescent="0.2">
      <c r="A29" s="1">
        <v>40</v>
      </c>
      <c r="B29" s="1" t="s">
        <v>13</v>
      </c>
      <c r="C29" s="1" t="s">
        <v>14</v>
      </c>
      <c r="D29" s="1">
        <v>200</v>
      </c>
      <c r="E29" s="1">
        <f t="shared" si="0"/>
        <v>196</v>
      </c>
      <c r="F29" s="1">
        <f t="shared" si="1"/>
        <v>192.08</v>
      </c>
      <c r="G29" s="1">
        <f t="shared" si="2"/>
        <v>188.23840000000001</v>
      </c>
      <c r="H29" s="1">
        <f t="shared" si="3"/>
        <v>186.35601600000001</v>
      </c>
      <c r="I29" s="3">
        <v>250</v>
      </c>
    </row>
    <row r="30" spans="1:9" x14ac:dyDescent="0.2">
      <c r="A30" s="1">
        <v>40</v>
      </c>
      <c r="B30" s="1" t="s">
        <v>63</v>
      </c>
      <c r="C30" s="1" t="s">
        <v>64</v>
      </c>
      <c r="D30" s="1">
        <v>200</v>
      </c>
      <c r="E30" s="1">
        <f t="shared" si="0"/>
        <v>196</v>
      </c>
      <c r="F30" s="1">
        <f t="shared" si="1"/>
        <v>192.08</v>
      </c>
      <c r="G30" s="1">
        <f t="shared" si="2"/>
        <v>188.23840000000001</v>
      </c>
      <c r="H30" s="1">
        <f t="shared" si="3"/>
        <v>186.35601600000001</v>
      </c>
      <c r="I30" s="3">
        <v>200</v>
      </c>
    </row>
    <row r="31" spans="1:9" x14ac:dyDescent="0.2">
      <c r="A31" s="1">
        <v>40</v>
      </c>
      <c r="B31" s="1" t="s">
        <v>65</v>
      </c>
      <c r="C31" s="1" t="s">
        <v>66</v>
      </c>
      <c r="D31" s="1">
        <v>500</v>
      </c>
      <c r="E31" s="1">
        <f t="shared" si="0"/>
        <v>490</v>
      </c>
      <c r="F31" s="1">
        <f t="shared" si="1"/>
        <v>480.2</v>
      </c>
      <c r="G31" s="1">
        <f t="shared" si="2"/>
        <v>470.596</v>
      </c>
      <c r="H31" s="1">
        <f t="shared" si="3"/>
        <v>465.89004</v>
      </c>
      <c r="I31" s="3">
        <v>500</v>
      </c>
    </row>
    <row r="32" spans="1:9" x14ac:dyDescent="0.2">
      <c r="A32" s="1">
        <v>40</v>
      </c>
      <c r="B32" s="1" t="s">
        <v>67</v>
      </c>
      <c r="C32" s="1" t="s">
        <v>68</v>
      </c>
      <c r="D32" s="1">
        <v>500</v>
      </c>
      <c r="E32" s="1">
        <f t="shared" si="0"/>
        <v>490</v>
      </c>
      <c r="F32" s="1">
        <f t="shared" si="1"/>
        <v>480.2</v>
      </c>
      <c r="G32" s="1">
        <f t="shared" si="2"/>
        <v>470.596</v>
      </c>
      <c r="H32" s="1">
        <f t="shared" si="3"/>
        <v>465.89004</v>
      </c>
      <c r="I32" s="3">
        <v>500</v>
      </c>
    </row>
    <row r="35" spans="1:8" x14ac:dyDescent="0.2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8</v>
      </c>
      <c r="G35" s="1" t="s">
        <v>5</v>
      </c>
      <c r="H35" s="1" t="s">
        <v>6</v>
      </c>
    </row>
    <row r="36" spans="1:8" x14ac:dyDescent="0.2">
      <c r="E36" s="4">
        <v>0.02</v>
      </c>
      <c r="F36" s="4">
        <v>0.02</v>
      </c>
      <c r="G36" s="4">
        <v>0.02</v>
      </c>
      <c r="H36" s="4">
        <v>0.01</v>
      </c>
    </row>
    <row r="37" spans="1:8" x14ac:dyDescent="0.2">
      <c r="A37" s="1">
        <v>139</v>
      </c>
      <c r="B37" s="1" t="s">
        <v>15</v>
      </c>
      <c r="C37" s="1" t="s">
        <v>16</v>
      </c>
      <c r="D37" s="1">
        <v>45</v>
      </c>
      <c r="E37" s="1">
        <v>44</v>
      </c>
      <c r="F37" s="1">
        <v>43</v>
      </c>
      <c r="G37" s="1">
        <v>42.14</v>
      </c>
      <c r="H37" s="1">
        <v>41.71</v>
      </c>
    </row>
    <row r="38" spans="1:8" x14ac:dyDescent="0.2">
      <c r="A38" s="1">
        <v>139</v>
      </c>
      <c r="B38" s="1" t="s">
        <v>17</v>
      </c>
      <c r="C38" s="1" t="s">
        <v>18</v>
      </c>
      <c r="D38" s="1">
        <v>45</v>
      </c>
      <c r="E38" s="1">
        <v>44</v>
      </c>
      <c r="F38" s="1">
        <v>43</v>
      </c>
      <c r="G38" s="1">
        <v>42.14</v>
      </c>
      <c r="H38" s="1">
        <v>41.71</v>
      </c>
    </row>
    <row r="39" spans="1:8" x14ac:dyDescent="0.2">
      <c r="A39" s="1">
        <v>139</v>
      </c>
      <c r="B39" s="1" t="s">
        <v>19</v>
      </c>
      <c r="C39" s="1" t="s">
        <v>20</v>
      </c>
      <c r="D39" s="1">
        <v>45</v>
      </c>
      <c r="E39" s="1">
        <v>44</v>
      </c>
      <c r="F39" s="1">
        <v>43</v>
      </c>
      <c r="G39" s="1">
        <v>42.14</v>
      </c>
      <c r="H39" s="1">
        <v>41.71</v>
      </c>
    </row>
    <row r="40" spans="1:8" x14ac:dyDescent="0.2">
      <c r="A40" s="1">
        <v>139</v>
      </c>
      <c r="B40" s="1" t="s">
        <v>21</v>
      </c>
      <c r="C40" s="1" t="s">
        <v>22</v>
      </c>
      <c r="D40" s="1">
        <v>60</v>
      </c>
      <c r="E40" s="5">
        <v>59</v>
      </c>
      <c r="F40" s="5">
        <v>58</v>
      </c>
      <c r="G40" s="5">
        <v>56.84</v>
      </c>
      <c r="H40" s="5">
        <v>56.27</v>
      </c>
    </row>
    <row r="41" spans="1:8" x14ac:dyDescent="0.2">
      <c r="A41" s="1">
        <v>139</v>
      </c>
      <c r="B41" s="1" t="s">
        <v>23</v>
      </c>
      <c r="C41" s="1" t="s">
        <v>24</v>
      </c>
      <c r="D41" s="1">
        <v>60</v>
      </c>
      <c r="E41" s="5">
        <v>59</v>
      </c>
      <c r="F41" s="5">
        <v>58</v>
      </c>
      <c r="G41" s="5">
        <v>56.84</v>
      </c>
      <c r="H41" s="5">
        <v>56.27</v>
      </c>
    </row>
    <row r="42" spans="1:8" x14ac:dyDescent="0.2">
      <c r="A42" s="1">
        <v>139</v>
      </c>
      <c r="B42" s="1" t="s">
        <v>25</v>
      </c>
      <c r="C42" s="1" t="s">
        <v>26</v>
      </c>
      <c r="D42" s="1">
        <v>60</v>
      </c>
      <c r="E42" s="5">
        <v>59</v>
      </c>
      <c r="F42" s="5">
        <v>58</v>
      </c>
      <c r="G42" s="5">
        <v>56.84</v>
      </c>
      <c r="H42" s="5">
        <v>56.27</v>
      </c>
    </row>
    <row r="43" spans="1:8" x14ac:dyDescent="0.2">
      <c r="A43" s="1">
        <v>139</v>
      </c>
      <c r="B43" s="1" t="s">
        <v>27</v>
      </c>
      <c r="C43" s="1" t="s">
        <v>28</v>
      </c>
      <c r="D43" s="1">
        <v>45</v>
      </c>
      <c r="E43" s="1">
        <v>44</v>
      </c>
      <c r="F43" s="1">
        <v>43</v>
      </c>
      <c r="G43" s="1">
        <v>42.14</v>
      </c>
      <c r="H43" s="1">
        <v>41.71</v>
      </c>
    </row>
    <row r="44" spans="1:8" x14ac:dyDescent="0.2">
      <c r="A44" s="1">
        <v>139</v>
      </c>
      <c r="B44" s="1" t="s">
        <v>29</v>
      </c>
      <c r="C44" s="1" t="s">
        <v>30</v>
      </c>
      <c r="D44" s="1">
        <v>45</v>
      </c>
      <c r="E44" s="1">
        <v>44</v>
      </c>
      <c r="F44" s="1">
        <v>43</v>
      </c>
      <c r="G44" s="1">
        <v>42.14</v>
      </c>
      <c r="H44" s="1">
        <v>41.71</v>
      </c>
    </row>
    <row r="45" spans="1:8" x14ac:dyDescent="0.2">
      <c r="A45" s="1">
        <v>139</v>
      </c>
      <c r="B45" s="1" t="s">
        <v>31</v>
      </c>
      <c r="C45" s="1" t="s">
        <v>32</v>
      </c>
      <c r="D45" s="1">
        <v>45</v>
      </c>
      <c r="E45" s="1">
        <v>44</v>
      </c>
      <c r="F45" s="1">
        <v>43</v>
      </c>
      <c r="G45" s="1">
        <v>42.14</v>
      </c>
      <c r="H45" s="1">
        <v>41.71</v>
      </c>
    </row>
    <row r="46" spans="1:8" x14ac:dyDescent="0.2">
      <c r="A46" s="1">
        <v>139</v>
      </c>
      <c r="B46" s="1" t="s">
        <v>33</v>
      </c>
      <c r="C46" s="1" t="s">
        <v>34</v>
      </c>
      <c r="D46" s="1">
        <v>40</v>
      </c>
      <c r="E46" s="1">
        <v>39</v>
      </c>
      <c r="F46" s="1">
        <v>38</v>
      </c>
      <c r="G46" s="1">
        <v>37.24</v>
      </c>
      <c r="H46" s="1">
        <v>36.86</v>
      </c>
    </row>
    <row r="47" spans="1:8" x14ac:dyDescent="0.2">
      <c r="A47" s="1">
        <v>139</v>
      </c>
      <c r="B47" s="1" t="s">
        <v>35</v>
      </c>
      <c r="C47" s="1" t="s">
        <v>36</v>
      </c>
      <c r="D47" s="1">
        <v>40</v>
      </c>
      <c r="E47" s="1">
        <v>39</v>
      </c>
      <c r="F47" s="1">
        <v>38</v>
      </c>
      <c r="G47" s="1">
        <v>37.24</v>
      </c>
      <c r="H47" s="1">
        <v>36.86</v>
      </c>
    </row>
    <row r="48" spans="1:8" x14ac:dyDescent="0.2">
      <c r="A48" s="1">
        <v>139</v>
      </c>
      <c r="B48" s="1" t="s">
        <v>37</v>
      </c>
      <c r="C48" s="1" t="s">
        <v>38</v>
      </c>
      <c r="D48" s="1">
        <v>40</v>
      </c>
      <c r="E48" s="1">
        <v>39</v>
      </c>
      <c r="F48" s="1">
        <v>38</v>
      </c>
      <c r="G48" s="1">
        <v>37.24</v>
      </c>
      <c r="H48" s="1">
        <v>36.86</v>
      </c>
    </row>
    <row r="49" spans="1:8" x14ac:dyDescent="0.2">
      <c r="A49" s="1">
        <v>139</v>
      </c>
      <c r="B49" s="1" t="s">
        <v>39</v>
      </c>
      <c r="C49" s="1" t="s">
        <v>40</v>
      </c>
      <c r="D49" s="1">
        <v>45</v>
      </c>
      <c r="E49" s="1">
        <v>44</v>
      </c>
      <c r="F49" s="1">
        <v>43</v>
      </c>
      <c r="G49" s="1">
        <v>42.14</v>
      </c>
      <c r="H49" s="1">
        <v>41.71</v>
      </c>
    </row>
    <row r="50" spans="1:8" x14ac:dyDescent="0.2">
      <c r="A50" s="1">
        <v>139</v>
      </c>
      <c r="B50" s="1" t="s">
        <v>41</v>
      </c>
      <c r="C50" s="1" t="s">
        <v>42</v>
      </c>
      <c r="D50" s="1">
        <v>45</v>
      </c>
      <c r="E50" s="1">
        <v>44</v>
      </c>
      <c r="F50" s="1">
        <v>43</v>
      </c>
      <c r="G50" s="1">
        <v>42.14</v>
      </c>
      <c r="H50" s="1">
        <v>41.71</v>
      </c>
    </row>
    <row r="51" spans="1:8" x14ac:dyDescent="0.2">
      <c r="A51" s="1">
        <v>139</v>
      </c>
      <c r="B51" s="1" t="s">
        <v>43</v>
      </c>
      <c r="C51" s="1" t="s">
        <v>44</v>
      </c>
      <c r="D51" s="1">
        <v>45</v>
      </c>
      <c r="E51" s="1">
        <v>44</v>
      </c>
      <c r="F51" s="1">
        <v>43</v>
      </c>
      <c r="G51" s="1">
        <v>42.14</v>
      </c>
      <c r="H51" s="1">
        <v>41.71</v>
      </c>
    </row>
    <row r="52" spans="1:8" x14ac:dyDescent="0.2">
      <c r="A52" s="1">
        <v>139</v>
      </c>
      <c r="B52" s="1" t="s">
        <v>45</v>
      </c>
      <c r="C52" s="1" t="s">
        <v>46</v>
      </c>
      <c r="D52" s="1">
        <v>45</v>
      </c>
      <c r="E52" s="1">
        <v>44</v>
      </c>
      <c r="F52" s="1">
        <v>43</v>
      </c>
      <c r="G52" s="1">
        <v>42.14</v>
      </c>
      <c r="H52" s="1">
        <v>41.71</v>
      </c>
    </row>
    <row r="53" spans="1:8" x14ac:dyDescent="0.2">
      <c r="A53" s="1">
        <v>139</v>
      </c>
      <c r="B53" s="1" t="s">
        <v>47</v>
      </c>
      <c r="C53" s="1" t="s">
        <v>48</v>
      </c>
      <c r="D53" s="1">
        <v>45</v>
      </c>
      <c r="E53" s="1">
        <v>44</v>
      </c>
      <c r="F53" s="1">
        <v>43</v>
      </c>
      <c r="G53" s="1">
        <v>42.14</v>
      </c>
      <c r="H53" s="1">
        <v>41.71</v>
      </c>
    </row>
    <row r="54" spans="1:8" x14ac:dyDescent="0.2">
      <c r="A54" s="1">
        <v>139</v>
      </c>
      <c r="B54" s="1" t="s">
        <v>49</v>
      </c>
      <c r="C54" s="1" t="s">
        <v>50</v>
      </c>
      <c r="D54" s="1">
        <v>45</v>
      </c>
      <c r="E54" s="1">
        <v>44</v>
      </c>
      <c r="F54" s="1">
        <v>43</v>
      </c>
      <c r="G54" s="1">
        <v>42.14</v>
      </c>
      <c r="H54" s="1">
        <v>41.71</v>
      </c>
    </row>
    <row r="55" spans="1:8" x14ac:dyDescent="0.2">
      <c r="A55" s="1">
        <v>139</v>
      </c>
      <c r="B55" s="1" t="s">
        <v>51</v>
      </c>
      <c r="C55" s="1" t="s">
        <v>52</v>
      </c>
      <c r="D55" s="1">
        <v>40</v>
      </c>
      <c r="E55" s="1">
        <v>39</v>
      </c>
      <c r="F55" s="1">
        <v>38</v>
      </c>
      <c r="G55" s="1">
        <v>37.24</v>
      </c>
      <c r="H55" s="1">
        <v>36.86</v>
      </c>
    </row>
    <row r="56" spans="1:8" x14ac:dyDescent="0.2">
      <c r="A56" s="1">
        <v>139</v>
      </c>
      <c r="B56" s="1" t="s">
        <v>53</v>
      </c>
      <c r="C56" s="1" t="s">
        <v>54</v>
      </c>
      <c r="D56" s="1">
        <v>40</v>
      </c>
      <c r="E56" s="1">
        <v>39</v>
      </c>
      <c r="F56" s="1">
        <v>38</v>
      </c>
      <c r="G56" s="1">
        <v>37.24</v>
      </c>
      <c r="H56" s="1">
        <v>36.86</v>
      </c>
    </row>
    <row r="57" spans="1:8" x14ac:dyDescent="0.2">
      <c r="A57" s="1">
        <v>139</v>
      </c>
      <c r="B57" s="1" t="s">
        <v>55</v>
      </c>
      <c r="C57" s="1" t="s">
        <v>56</v>
      </c>
      <c r="D57" s="1">
        <v>40</v>
      </c>
      <c r="E57" s="1">
        <v>39</v>
      </c>
      <c r="F57" s="1">
        <v>38</v>
      </c>
      <c r="G57" s="1">
        <v>37.24</v>
      </c>
      <c r="H57" s="1">
        <v>36.86</v>
      </c>
    </row>
    <row r="58" spans="1:8" x14ac:dyDescent="0.2">
      <c r="A58" s="1">
        <v>139</v>
      </c>
      <c r="B58" s="1" t="s">
        <v>57</v>
      </c>
      <c r="C58" s="1" t="s">
        <v>58</v>
      </c>
      <c r="D58" s="1">
        <v>45</v>
      </c>
      <c r="E58" s="1">
        <v>44</v>
      </c>
      <c r="F58" s="1">
        <v>43</v>
      </c>
      <c r="G58" s="1">
        <v>42.14</v>
      </c>
      <c r="H58" s="1">
        <v>41.71</v>
      </c>
    </row>
    <row r="59" spans="1:8" x14ac:dyDescent="0.2">
      <c r="A59" s="1">
        <v>139</v>
      </c>
      <c r="B59" s="1" t="s">
        <v>59</v>
      </c>
      <c r="C59" s="1" t="s">
        <v>60</v>
      </c>
      <c r="D59" s="1">
        <v>45</v>
      </c>
      <c r="E59" s="1">
        <v>44</v>
      </c>
      <c r="F59" s="1">
        <v>43</v>
      </c>
      <c r="G59" s="1">
        <v>42.14</v>
      </c>
      <c r="H59" s="1">
        <v>41.71</v>
      </c>
    </row>
    <row r="60" spans="1:8" x14ac:dyDescent="0.2">
      <c r="A60" s="1">
        <v>139</v>
      </c>
      <c r="B60" s="1" t="s">
        <v>61</v>
      </c>
      <c r="C60" s="1" t="s">
        <v>62</v>
      </c>
      <c r="D60" s="1">
        <v>45</v>
      </c>
      <c r="E60" s="1">
        <v>44</v>
      </c>
      <c r="F60" s="1">
        <v>43</v>
      </c>
      <c r="G60" s="1">
        <v>42.14</v>
      </c>
      <c r="H60" s="1">
        <v>41.71</v>
      </c>
    </row>
    <row r="61" spans="1:8" x14ac:dyDescent="0.2">
      <c r="A61" s="1">
        <v>40</v>
      </c>
      <c r="B61" s="1" t="s">
        <v>9</v>
      </c>
      <c r="C61" s="1" t="s">
        <v>10</v>
      </c>
      <c r="D61" s="1">
        <v>330</v>
      </c>
      <c r="E61" s="1">
        <v>324</v>
      </c>
      <c r="F61" s="1">
        <v>318</v>
      </c>
      <c r="G61" s="1">
        <v>312</v>
      </c>
      <c r="H61" s="1">
        <v>308.88</v>
      </c>
    </row>
    <row r="62" spans="1:8" x14ac:dyDescent="0.2">
      <c r="A62" s="1">
        <v>40</v>
      </c>
      <c r="B62" s="1" t="s">
        <v>11</v>
      </c>
      <c r="C62" s="1" t="s">
        <v>12</v>
      </c>
      <c r="D62" s="1">
        <v>200</v>
      </c>
      <c r="E62" s="1">
        <v>196</v>
      </c>
      <c r="F62" s="1">
        <v>192</v>
      </c>
      <c r="G62" s="1">
        <v>188</v>
      </c>
      <c r="H62" s="1">
        <v>186.12</v>
      </c>
    </row>
    <row r="63" spans="1:8" x14ac:dyDescent="0.2">
      <c r="A63" s="1">
        <v>40</v>
      </c>
      <c r="B63" s="1" t="s">
        <v>13</v>
      </c>
      <c r="C63" s="1" t="s">
        <v>14</v>
      </c>
      <c r="D63" s="1">
        <v>200</v>
      </c>
      <c r="E63" s="1">
        <v>196</v>
      </c>
      <c r="F63" s="1">
        <v>192</v>
      </c>
      <c r="G63" s="1">
        <v>188</v>
      </c>
      <c r="H63" s="1">
        <v>186.12</v>
      </c>
    </row>
    <row r="64" spans="1:8" x14ac:dyDescent="0.2">
      <c r="A64" s="1">
        <v>40</v>
      </c>
      <c r="B64" s="1" t="s">
        <v>63</v>
      </c>
      <c r="C64" s="1" t="s">
        <v>64</v>
      </c>
      <c r="D64" s="1">
        <v>200</v>
      </c>
      <c r="E64" s="1">
        <v>196</v>
      </c>
      <c r="F64" s="1">
        <v>192</v>
      </c>
      <c r="G64" s="1">
        <v>188</v>
      </c>
      <c r="H64" s="1">
        <v>186.12</v>
      </c>
    </row>
    <row r="65" spans="1:8" x14ac:dyDescent="0.2">
      <c r="A65" s="1">
        <v>40</v>
      </c>
      <c r="B65" s="1" t="s">
        <v>65</v>
      </c>
      <c r="C65" s="1" t="s">
        <v>66</v>
      </c>
      <c r="D65" s="1">
        <v>500</v>
      </c>
      <c r="E65" s="1">
        <v>490</v>
      </c>
      <c r="F65" s="1">
        <v>480</v>
      </c>
      <c r="G65" s="1">
        <v>470</v>
      </c>
      <c r="H65" s="1">
        <v>465</v>
      </c>
    </row>
    <row r="66" spans="1:8" x14ac:dyDescent="0.2">
      <c r="A66" s="1">
        <v>40</v>
      </c>
      <c r="B66" s="1" t="s">
        <v>67</v>
      </c>
      <c r="C66" s="1" t="s">
        <v>68</v>
      </c>
      <c r="D66" s="1">
        <v>500</v>
      </c>
      <c r="E66" s="1">
        <v>490</v>
      </c>
      <c r="F66" s="1">
        <v>480</v>
      </c>
      <c r="G66" s="1">
        <v>470</v>
      </c>
      <c r="H66" s="1">
        <v>465</v>
      </c>
    </row>
  </sheetData>
  <sortState xmlns:xlrd2="http://schemas.microsoft.com/office/spreadsheetml/2017/richdata2" ref="A2:I26">
    <sortCondition ref="A3:A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Sheet2!t_producto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2023-08-14T17:27:58Z</dcterms:created>
  <dcterms:modified xsi:type="dcterms:W3CDTF">2023-08-14T17:40:36Z</dcterms:modified>
</cp:coreProperties>
</file>